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LDF\"/>
    </mc:Choice>
  </mc:AlternateContent>
  <xr:revisionPtr revIDLastSave="0" documentId="13_ncr:1_{1C9C5274-60A8-409F-9841-357A11C3F365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D19" i="1"/>
  <c r="H80" i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<sst xmlns="http://schemas.openxmlformats.org/spreadsheetml/2006/main" count="85" uniqueCount="53">
  <si>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</si>
  <si>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</si>
  <si>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</si>
  <si>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</si>
  <si>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</si>
  <si>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</si>
  <si>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</si>
  <si>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</si>
  <si>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</si>
  <si>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</si>
  <si>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</si>
  <si>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</si>
  <si>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</si>
  <si>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</si>
  <si>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</si>
  <si>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</si>
  <si>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</si>
  <si>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</si>
  <si>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</si>
  <si>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</si>
  <si>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</si>
  <si>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</si>
  <si>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</si>
  <si>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</si>
  <si>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</si>
  <si>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</si>
  <si>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</si>
  <si>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</si>
  <si>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</si>
  <si>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</si>
  <si>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</si>
  <si>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</si>
  <si>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</si>
  <si>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</si>
  <si>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</si>
  <si>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</si>
  <si>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</si>
  <si>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</si>
  <si>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</si>
  <si>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</si>
  <si>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</si>
  <si>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</si>
  <si>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</si>
  <si>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</si>
  <si>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</si>
  <si>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</si>
  <si>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</si>
  <si>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CHIHUAHUENSE PARA LA TRANSPARENCIA Y ACCESO A LA INFORMACION PUBLICA</t>
  </si>
  <si>
    <t>Del 01 de enero al 31 de diciembre  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</si>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</sst>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89</xdr:row>
      <xdr:rowOff>0</xdr:rowOff>
    </xdr:from>
    <xdr:to>
      <xdr:col>6</xdr:col>
      <xdr:colOff>47625</xdr:colOff>
      <xdr:row>89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5E844F5-3E92-4661-941E-E26A9645853E}"/>
            </a:ext>
          </a:extLst>
        </xdr:cNvPr>
        <xdr:cNvCxnSpPr/>
      </xdr:nvCxnSpPr>
      <xdr:spPr>
        <a:xfrm>
          <a:off x="3048000" y="1524000"/>
          <a:ext cx="1571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4233</xdr:colOff>
      <xdr:row>88</xdr:row>
      <xdr:rowOff>180975</xdr:rowOff>
    </xdr:from>
    <xdr:to>
      <xdr:col>1</xdr:col>
      <xdr:colOff>2804583</xdr:colOff>
      <xdr:row>89</xdr:row>
      <xdr:rowOff>10583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770F928-EC8B-49D3-A40C-63735B9F164F}"/>
            </a:ext>
          </a:extLst>
        </xdr:cNvPr>
        <xdr:cNvCxnSpPr/>
      </xdr:nvCxnSpPr>
      <xdr:spPr>
        <a:xfrm>
          <a:off x="247650" y="19357975"/>
          <a:ext cx="2800350" cy="201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62" zoomScale="90" zoomScaleNormal="90" workbookViewId="0">
      <selection activeCell="E96" sqref="E9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79891893.010000005</v>
      </c>
      <c r="D10" s="4">
        <f t="shared" ref="D10:H10" si="0">SUM(D11,D21,D30,D41)</f>
        <v>35929.799999999988</v>
      </c>
      <c r="E10" s="4">
        <f t="shared" si="0"/>
        <v>79927822.810000002</v>
      </c>
      <c r="F10" s="4">
        <f t="shared" si="0"/>
        <v>72329885.519999996</v>
      </c>
      <c r="G10" s="4">
        <f t="shared" si="0"/>
        <v>72329885.519999996</v>
      </c>
      <c r="H10" s="4">
        <f t="shared" si="0"/>
        <v>7597937.2900000066</v>
      </c>
    </row>
    <row r="11" spans="2:9" x14ac:dyDescent="0.25">
      <c r="B11" s="8" t="s">
        <v>13</v>
      </c>
      <c r="C11" s="4">
        <f>SUM(C12:C19)</f>
        <v>79891893.010000005</v>
      </c>
      <c r="D11" s="4">
        <f t="shared" ref="D11:H11" si="1">SUM(D12:D19)</f>
        <v>35929.799999999988</v>
      </c>
      <c r="E11" s="4">
        <f t="shared" si="1"/>
        <v>79927822.810000002</v>
      </c>
      <c r="F11" s="4">
        <f t="shared" si="1"/>
        <v>72329885.519999996</v>
      </c>
      <c r="G11" s="4">
        <f t="shared" si="1"/>
        <v>72329885.519999996</v>
      </c>
      <c r="H11" s="4">
        <f t="shared" si="1"/>
        <v>7597937.2900000066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79891893.010000005</v>
      </c>
      <c r="D19" s="15">
        <f>395929.8-360000</f>
        <v>35929.799999999988</v>
      </c>
      <c r="E19" s="17">
        <f t="shared" si="2"/>
        <v>79927822.810000002</v>
      </c>
      <c r="F19" s="15">
        <v>72329885.519999996</v>
      </c>
      <c r="G19" s="15">
        <f>+F19</f>
        <v>72329885.519999996</v>
      </c>
      <c r="H19" s="17">
        <f t="shared" si="3"/>
        <v>7597937.2900000066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79891893.010000005</v>
      </c>
      <c r="D84" s="5">
        <f t="shared" ref="D84:H84" si="26">SUM(D10,D47)</f>
        <v>35929.799999999988</v>
      </c>
      <c r="E84" s="5">
        <f>SUM(E10,E47)</f>
        <v>79927822.810000002</v>
      </c>
      <c r="F84" s="5">
        <f t="shared" si="26"/>
        <v>72329885.519999996</v>
      </c>
      <c r="G84" s="5">
        <f t="shared" si="26"/>
        <v>72329885.519999996</v>
      </c>
      <c r="H84" s="5">
        <f t="shared" si="26"/>
        <v>7597937.2900000066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>
      <c r="B90" s="18" t="s">
        <v>49</v>
      </c>
      <c r="E90" s="18" t="s">
        <v>50</v>
      </c>
    </row>
    <row r="91" spans="2:8" s="18" customFormat="1" x14ac:dyDescent="0.25">
      <c r="B91" s="18" t="s">
        <v>51</v>
      </c>
      <c r="E91" s="18" t="s">
        <v>52</v>
      </c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39370078740157483" bottom="0.74803149606299213" header="0.31496062992125984" footer="0.31496062992125984"/>
  <pageSetup scale="9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2025-01-31T19:16:49Z</cp:lastPrinted>
  <dcterms:created xsi:type="dcterms:W3CDTF">2020-01-08T22:29:57Z</dcterms:created>
  <dcterms:modified xsi:type="dcterms:W3CDTF">2025-01-31T19:17:14Z</dcterms:modified>
</cp:coreProperties>
</file>